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3256" windowHeight="13176"/>
  </bookViews>
  <sheets>
    <sheet name="Лист1" sheetId="1" r:id="rId1"/>
  </sheets>
  <calcPr calcId="144525" refMode="R1C1"/>
</workbook>
</file>

<file path=xl/calcChain.xml><?xml version="1.0" encoding="utf-8"?>
<calcChain xmlns="http://schemas.openxmlformats.org/spreadsheetml/2006/main">
  <c r="L195" i="1" l="1"/>
  <c r="L194" i="1"/>
  <c r="L184" i="1"/>
  <c r="L176" i="1"/>
  <c r="L175" i="1"/>
  <c r="L165" i="1"/>
  <c r="L157" i="1"/>
  <c r="L156" i="1"/>
  <c r="L146" i="1"/>
  <c r="L138" i="1"/>
  <c r="L137" i="1"/>
  <c r="L127" i="1"/>
  <c r="L119" i="1"/>
  <c r="L118" i="1"/>
  <c r="L108" i="1"/>
  <c r="L100" i="1"/>
  <c r="L99" i="1"/>
  <c r="L89" i="1"/>
  <c r="L81" i="1"/>
  <c r="L80" i="1"/>
  <c r="L70" i="1"/>
  <c r="L62" i="1"/>
  <c r="L61" i="1"/>
  <c r="L51" i="1"/>
  <c r="L43" i="1"/>
  <c r="L42" i="1"/>
  <c r="L32" i="1"/>
  <c r="L23" i="1"/>
  <c r="L24" i="1" s="1"/>
  <c r="L196" i="1" s="1"/>
  <c r="L13" i="1"/>
  <c r="A109" i="1"/>
  <c r="B195" i="1"/>
  <c r="A195" i="1"/>
  <c r="J194" i="1"/>
  <c r="I194" i="1"/>
  <c r="H194" i="1"/>
  <c r="G194" i="1"/>
  <c r="F194" i="1"/>
  <c r="B185" i="1"/>
  <c r="A185" i="1"/>
  <c r="J184" i="1"/>
  <c r="J195" i="1"/>
  <c r="I184" i="1"/>
  <c r="I195" i="1"/>
  <c r="H184" i="1"/>
  <c r="H195" i="1"/>
  <c r="G184" i="1"/>
  <c r="G195" i="1"/>
  <c r="F184" i="1"/>
  <c r="B176" i="1"/>
  <c r="A176" i="1"/>
  <c r="J175" i="1"/>
  <c r="I175" i="1"/>
  <c r="H175" i="1"/>
  <c r="G175" i="1"/>
  <c r="F175" i="1"/>
  <c r="B166" i="1"/>
  <c r="A166" i="1"/>
  <c r="J165" i="1"/>
  <c r="J176" i="1"/>
  <c r="I165" i="1"/>
  <c r="I176" i="1"/>
  <c r="H165" i="1"/>
  <c r="H176" i="1"/>
  <c r="G165" i="1"/>
  <c r="G176" i="1"/>
  <c r="F165" i="1"/>
  <c r="B157" i="1"/>
  <c r="A157" i="1"/>
  <c r="J156" i="1"/>
  <c r="I156" i="1"/>
  <c r="H156" i="1"/>
  <c r="G156" i="1"/>
  <c r="F156" i="1"/>
  <c r="B147" i="1"/>
  <c r="A147" i="1"/>
  <c r="J146" i="1"/>
  <c r="J157" i="1"/>
  <c r="I146" i="1"/>
  <c r="I157" i="1"/>
  <c r="H146" i="1"/>
  <c r="H157" i="1"/>
  <c r="G146" i="1"/>
  <c r="G157" i="1"/>
  <c r="F146" i="1"/>
  <c r="B138" i="1"/>
  <c r="A138" i="1"/>
  <c r="J137" i="1"/>
  <c r="I137" i="1"/>
  <c r="H137" i="1"/>
  <c r="G137" i="1"/>
  <c r="F137" i="1"/>
  <c r="B128" i="1"/>
  <c r="A128" i="1"/>
  <c r="J127" i="1"/>
  <c r="J138" i="1"/>
  <c r="I127" i="1"/>
  <c r="I138" i="1"/>
  <c r="H127" i="1"/>
  <c r="H138" i="1"/>
  <c r="G127" i="1"/>
  <c r="G138" i="1"/>
  <c r="F127" i="1"/>
  <c r="B119" i="1"/>
  <c r="A119" i="1"/>
  <c r="J118" i="1"/>
  <c r="I118" i="1"/>
  <c r="H118" i="1"/>
  <c r="G118" i="1"/>
  <c r="F118" i="1"/>
  <c r="B109" i="1"/>
  <c r="J108" i="1"/>
  <c r="J119" i="1"/>
  <c r="I108" i="1"/>
  <c r="I119" i="1"/>
  <c r="H108" i="1"/>
  <c r="H119" i="1"/>
  <c r="G108" i="1"/>
  <c r="G119" i="1"/>
  <c r="F108" i="1"/>
  <c r="F100" i="1"/>
  <c r="F81" i="1"/>
  <c r="J62" i="1"/>
  <c r="I62" i="1"/>
  <c r="B100" i="1"/>
  <c r="A100" i="1"/>
  <c r="J99" i="1"/>
  <c r="I99" i="1"/>
  <c r="H99" i="1"/>
  <c r="G99" i="1"/>
  <c r="F99" i="1"/>
  <c r="B90" i="1"/>
  <c r="A90" i="1"/>
  <c r="J89" i="1"/>
  <c r="J100" i="1"/>
  <c r="I89" i="1"/>
  <c r="I100" i="1"/>
  <c r="H89" i="1"/>
  <c r="H100" i="1"/>
  <c r="G89" i="1"/>
  <c r="G100" i="1"/>
  <c r="F89" i="1"/>
  <c r="B81" i="1"/>
  <c r="A81" i="1"/>
  <c r="J80" i="1"/>
  <c r="I80" i="1"/>
  <c r="I81" i="1"/>
  <c r="H80" i="1"/>
  <c r="H81" i="1"/>
  <c r="G80" i="1"/>
  <c r="G81" i="1"/>
  <c r="F80" i="1"/>
  <c r="B71" i="1"/>
  <c r="A71" i="1"/>
  <c r="J70" i="1"/>
  <c r="J81" i="1"/>
  <c r="I70" i="1"/>
  <c r="H70" i="1"/>
  <c r="G70" i="1"/>
  <c r="F70" i="1"/>
  <c r="B62" i="1"/>
  <c r="A62" i="1"/>
  <c r="J61" i="1"/>
  <c r="I61" i="1"/>
  <c r="H61" i="1"/>
  <c r="G61" i="1"/>
  <c r="G62" i="1"/>
  <c r="F61" i="1"/>
  <c r="B52" i="1"/>
  <c r="A52" i="1"/>
  <c r="J51" i="1"/>
  <c r="I51" i="1"/>
  <c r="H51" i="1"/>
  <c r="H62" i="1"/>
  <c r="G51" i="1"/>
  <c r="F51" i="1"/>
  <c r="F62" i="1"/>
  <c r="B43" i="1"/>
  <c r="A43" i="1"/>
  <c r="J42" i="1"/>
  <c r="I42" i="1"/>
  <c r="H42" i="1"/>
  <c r="G42" i="1"/>
  <c r="F42" i="1"/>
  <c r="B33" i="1"/>
  <c r="A33" i="1"/>
  <c r="J32" i="1"/>
  <c r="J43" i="1"/>
  <c r="I32" i="1"/>
  <c r="I43" i="1"/>
  <c r="H32" i="1"/>
  <c r="H43" i="1"/>
  <c r="G32" i="1"/>
  <c r="G43" i="1"/>
  <c r="F32" i="1"/>
  <c r="F43" i="1"/>
  <c r="B24" i="1"/>
  <c r="A24" i="1"/>
  <c r="B14" i="1"/>
  <c r="A14" i="1"/>
  <c r="G23" i="1"/>
  <c r="G24" i="1" s="1"/>
  <c r="G196" i="1" s="1"/>
  <c r="H23" i="1"/>
  <c r="H24" i="1" s="1"/>
  <c r="H196" i="1" s="1"/>
  <c r="I23" i="1"/>
  <c r="J23" i="1"/>
  <c r="J24" i="1" s="1"/>
  <c r="J196" i="1" s="1"/>
  <c r="F23" i="1"/>
  <c r="F24" i="1" s="1"/>
  <c r="F196" i="1" s="1"/>
  <c r="G13" i="1"/>
  <c r="H13" i="1"/>
  <c r="I13" i="1"/>
  <c r="J13" i="1"/>
  <c r="F13" i="1"/>
  <c r="F119" i="1"/>
  <c r="F138" i="1"/>
  <c r="F157" i="1"/>
  <c r="F176" i="1"/>
  <c r="F195" i="1"/>
  <c r="I24" i="1"/>
  <c r="I196" i="1" s="1"/>
</calcChain>
</file>

<file path=xl/sharedStrings.xml><?xml version="1.0" encoding="utf-8"?>
<sst xmlns="http://schemas.openxmlformats.org/spreadsheetml/2006/main" count="200" uniqueCount="53">
  <si>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</si>
  <si>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</si>
  <si>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</si>
  <si>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</si>
  <si>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</si>
  <si>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</si>
  <si>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</si>
  <si>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</si>
  <si>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</si>
  <si>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</si>
  <si>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</si>
  <si>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</si>
  <si>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</si>
  <si>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</si>
  <si>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</si>
  <si>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</si>
  <si>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</si>
  <si>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</si>
  <si>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</si>
  <si>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</si>
  <si>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</si>
  <si>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</si>
  <si>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</si>
  <si>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</si>
  <si>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</si>
  <si>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</si>
  <si>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</si>
  <si>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</si>
  <si>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</si>
  <si>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</si>
  <si>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</si>
  <si>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</si>
  <si>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</si>
  <si>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</si>
  <si>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</si>
  <si>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</si>
  <si>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</si>
  <si>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</si>
  <si>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СОШ 4 Лая</t>
  </si>
  <si>
    <t xml:space="preserve">Толстоусова </t>
  </si>
  <si>
    <t>нач. школа 1 кл</t>
  </si>
  <si>
    <t>Салат из белокочанной капусты с морковью и растительным маслом</t>
  </si>
  <si>
    <t>6/1</t>
  </si>
  <si>
    <t>Уха рыбацкая</t>
  </si>
  <si>
    <t>34/2</t>
  </si>
  <si>
    <t>Биточки (котлеты) из мяса свинины паровые</t>
  </si>
  <si>
    <t>16/8</t>
  </si>
  <si>
    <t>Макаронные изделия отварные</t>
  </si>
  <si>
    <t>46/3</t>
  </si>
  <si>
    <t>Напиток с витаминами Витошка</t>
  </si>
  <si>
    <t>-</t>
  </si>
  <si>
    <t>Батон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</si>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</sst>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8"/>
      <color theme="1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/>
    <xf numFmtId="0" fontId="1" fillId="0" borderId="16" xfId="0" applyFont="1" applyBorder="1"/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13" xfId="0" quotePrefix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22" sqref="E22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4" t="s">
        <v>38</v>
      </c>
      <c r="D1" s="55"/>
      <c r="E1" s="55"/>
      <c r="F1" s="12" t="s">
        <v>15</v>
      </c>
      <c r="G1" s="2" t="s">
        <v>16</v>
      </c>
      <c r="H1" s="56"/>
      <c r="I1" s="56"/>
      <c r="J1" s="56"/>
      <c r="K1" s="56"/>
    </row>
    <row r="2" spans="1:12" ht="17.399999999999999" x14ac:dyDescent="0.25">
      <c r="A2" s="35" t="s">
        <v>6</v>
      </c>
      <c r="C2" s="2"/>
      <c r="G2" s="2" t="s">
        <v>17</v>
      </c>
      <c r="H2" s="56" t="s">
        <v>39</v>
      </c>
      <c r="I2" s="56"/>
      <c r="J2" s="56"/>
      <c r="K2" s="56"/>
    </row>
    <row r="3" spans="1:12" ht="17.25" customHeight="1" x14ac:dyDescent="0.25">
      <c r="A3" s="4" t="s">
        <v>8</v>
      </c>
      <c r="C3" s="2"/>
      <c r="D3" s="3"/>
      <c r="E3" s="38" t="s">
        <v>40</v>
      </c>
      <c r="G3" s="2" t="s">
        <v>18</v>
      </c>
      <c r="H3" s="48">
        <v>1</v>
      </c>
      <c r="I3" s="48">
        <v>12</v>
      </c>
      <c r="J3" s="49">
        <v>2025</v>
      </c>
      <c r="K3" s="50"/>
    </row>
    <row r="4" spans="1:12" ht="13.8" thickBot="1" x14ac:dyDescent="0.3">
      <c r="C4" s="2"/>
      <c r="D4" s="4"/>
      <c r="H4" s="47" t="s">
        <v>35</v>
      </c>
      <c r="I4" s="47" t="s">
        <v>36</v>
      </c>
      <c r="J4" s="47" t="s">
        <v>37</v>
      </c>
    </row>
    <row r="5" spans="1:12" ht="31.2" thickBot="1" x14ac:dyDescent="0.3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4.4" x14ac:dyDescent="0.3">
      <c r="A6" s="20">
        <v>1</v>
      </c>
      <c r="B6" s="21">
        <v>1</v>
      </c>
      <c r="C6" s="22" t="s">
        <v>19</v>
      </c>
      <c r="D6" s="5" t="s">
        <v>20</v>
      </c>
      <c r="E6" s="39"/>
      <c r="F6" s="40"/>
      <c r="G6" s="40"/>
      <c r="H6" s="40"/>
      <c r="I6" s="40"/>
      <c r="J6" s="40"/>
      <c r="K6" s="41"/>
      <c r="L6" s="40"/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21</v>
      </c>
      <c r="E8" s="42"/>
      <c r="F8" s="43"/>
      <c r="G8" s="43"/>
      <c r="H8" s="43"/>
      <c r="I8" s="43"/>
      <c r="J8" s="43"/>
      <c r="K8" s="44"/>
      <c r="L8" s="43"/>
    </row>
    <row r="9" spans="1:12" ht="14.4" x14ac:dyDescent="0.3">
      <c r="A9" s="23"/>
      <c r="B9" s="15"/>
      <c r="C9" s="11"/>
      <c r="D9" s="7" t="s">
        <v>22</v>
      </c>
      <c r="E9" s="42"/>
      <c r="F9" s="43"/>
      <c r="G9" s="43"/>
      <c r="H9" s="43"/>
      <c r="I9" s="43"/>
      <c r="J9" s="43"/>
      <c r="K9" s="44"/>
      <c r="L9" s="43"/>
    </row>
    <row r="10" spans="1:12" ht="14.4" x14ac:dyDescent="0.3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32</v>
      </c>
      <c r="E13" s="9"/>
      <c r="F13" s="19">
        <f>SUM(F6:F12)</f>
        <v>0</v>
      </c>
      <c r="G13" s="19">
        <f>SUM(G6:G12)</f>
        <v>0</v>
      </c>
      <c r="H13" s="19">
        <f>SUM(H6:H12)</f>
        <v>0</v>
      </c>
      <c r="I13" s="19">
        <f>SUM(I6:I12)</f>
        <v>0</v>
      </c>
      <c r="J13" s="19">
        <f>SUM(J6:J12)</f>
        <v>0</v>
      </c>
      <c r="K13" s="25"/>
      <c r="L13" s="19">
        <f>SUM(L6:L12)</f>
        <v>0</v>
      </c>
    </row>
    <row r="14" spans="1:12" ht="26.4" x14ac:dyDescent="0.3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 t="s">
        <v>41</v>
      </c>
      <c r="F14" s="43">
        <v>60</v>
      </c>
      <c r="G14" s="43">
        <v>0.92</v>
      </c>
      <c r="H14" s="43">
        <v>3.58</v>
      </c>
      <c r="I14" s="43">
        <v>5.59</v>
      </c>
      <c r="J14" s="43">
        <v>55.615097999999996</v>
      </c>
      <c r="K14" s="57" t="s">
        <v>42</v>
      </c>
      <c r="L14" s="43">
        <v>3.37</v>
      </c>
    </row>
    <row r="15" spans="1:12" ht="14.4" x14ac:dyDescent="0.3">
      <c r="A15" s="23"/>
      <c r="B15" s="15"/>
      <c r="C15" s="11"/>
      <c r="D15" s="7" t="s">
        <v>26</v>
      </c>
      <c r="E15" s="42" t="s">
        <v>43</v>
      </c>
      <c r="F15" s="43">
        <v>200</v>
      </c>
      <c r="G15" s="43">
        <v>9.25</v>
      </c>
      <c r="H15" s="43">
        <v>4.34</v>
      </c>
      <c r="I15" s="43">
        <v>12</v>
      </c>
      <c r="J15" s="43">
        <v>122.60347411764707</v>
      </c>
      <c r="K15" s="57" t="s">
        <v>44</v>
      </c>
      <c r="L15" s="43">
        <v>36.82</v>
      </c>
    </row>
    <row r="16" spans="1:12" ht="14.4" x14ac:dyDescent="0.3">
      <c r="A16" s="23"/>
      <c r="B16" s="15"/>
      <c r="C16" s="11"/>
      <c r="D16" s="7" t="s">
        <v>27</v>
      </c>
      <c r="E16" s="42" t="s">
        <v>45</v>
      </c>
      <c r="F16" s="43">
        <v>100</v>
      </c>
      <c r="G16" s="43">
        <v>11.31</v>
      </c>
      <c r="H16" s="43">
        <v>21.55</v>
      </c>
      <c r="I16" s="43">
        <v>6.41</v>
      </c>
      <c r="J16" s="43">
        <v>265.36784999999998</v>
      </c>
      <c r="K16" s="57" t="s">
        <v>46</v>
      </c>
      <c r="L16" s="43">
        <v>41.35</v>
      </c>
    </row>
    <row r="17" spans="1:12" ht="14.4" x14ac:dyDescent="0.3">
      <c r="A17" s="23"/>
      <c r="B17" s="15"/>
      <c r="C17" s="11"/>
      <c r="D17" s="7" t="s">
        <v>28</v>
      </c>
      <c r="E17" s="42" t="s">
        <v>47</v>
      </c>
      <c r="F17" s="43">
        <v>150</v>
      </c>
      <c r="G17" s="43">
        <v>5.16</v>
      </c>
      <c r="H17" s="43">
        <v>2.96</v>
      </c>
      <c r="I17" s="43">
        <v>33.200000000000003</v>
      </c>
      <c r="J17" s="43">
        <v>179.62801937617257</v>
      </c>
      <c r="K17" s="57" t="s">
        <v>48</v>
      </c>
      <c r="L17" s="43">
        <v>12.69</v>
      </c>
    </row>
    <row r="18" spans="1:12" ht="14.4" x14ac:dyDescent="0.3">
      <c r="A18" s="23"/>
      <c r="B18" s="15"/>
      <c r="C18" s="11"/>
      <c r="D18" s="7" t="s">
        <v>29</v>
      </c>
      <c r="E18" s="42" t="s">
        <v>49</v>
      </c>
      <c r="F18" s="43">
        <v>200</v>
      </c>
      <c r="G18" s="43">
        <v>0</v>
      </c>
      <c r="H18" s="43">
        <v>0</v>
      </c>
      <c r="I18" s="43">
        <v>18.95</v>
      </c>
      <c r="J18" s="43">
        <v>70.710400000000007</v>
      </c>
      <c r="K18" s="57" t="s">
        <v>50</v>
      </c>
      <c r="L18" s="43">
        <v>7.8</v>
      </c>
    </row>
    <row r="19" spans="1:12" ht="14.4" x14ac:dyDescent="0.3">
      <c r="A19" s="23"/>
      <c r="B19" s="15"/>
      <c r="C19" s="11"/>
      <c r="D19" s="7" t="s">
        <v>30</v>
      </c>
      <c r="E19" s="42" t="s">
        <v>51</v>
      </c>
      <c r="F19" s="43">
        <v>40</v>
      </c>
      <c r="G19" s="43">
        <v>3.08</v>
      </c>
      <c r="H19" s="43">
        <v>1.2</v>
      </c>
      <c r="I19" s="43">
        <v>21.32</v>
      </c>
      <c r="J19" s="43">
        <v>107.80799999999999</v>
      </c>
      <c r="K19" s="57" t="s">
        <v>50</v>
      </c>
      <c r="L19" s="43">
        <v>3.76</v>
      </c>
    </row>
    <row r="20" spans="1:12" ht="14.4" x14ac:dyDescent="0.3">
      <c r="A20" s="23"/>
      <c r="B20" s="15"/>
      <c r="C20" s="11"/>
      <c r="D20" s="7" t="s">
        <v>31</v>
      </c>
      <c r="E20" s="42" t="s">
        <v>52</v>
      </c>
      <c r="F20" s="43">
        <v>40</v>
      </c>
      <c r="G20" s="43">
        <v>2.64</v>
      </c>
      <c r="H20" s="43">
        <v>0.48</v>
      </c>
      <c r="I20" s="43">
        <v>16.68</v>
      </c>
      <c r="J20" s="43">
        <v>77.352000000000004</v>
      </c>
      <c r="K20" s="57" t="s">
        <v>50</v>
      </c>
      <c r="L20" s="43">
        <v>2.76</v>
      </c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32</v>
      </c>
      <c r="E23" s="9"/>
      <c r="F23" s="19">
        <f>SUM(F14:F22)</f>
        <v>790</v>
      </c>
      <c r="G23" s="19">
        <f>SUM(G14:G22)</f>
        <v>32.36</v>
      </c>
      <c r="H23" s="19">
        <f>SUM(H14:H22)</f>
        <v>34.11</v>
      </c>
      <c r="I23" s="19">
        <f>SUM(I14:I22)</f>
        <v>114.15</v>
      </c>
      <c r="J23" s="19">
        <f>SUM(J14:J22)</f>
        <v>879.08484149381957</v>
      </c>
      <c r="K23" s="25"/>
      <c r="L23" s="19">
        <f>SUM(L14:L22)</f>
        <v>108.55</v>
      </c>
    </row>
    <row r="24" spans="1:12" ht="15" thickBot="1" x14ac:dyDescent="0.3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790</v>
      </c>
      <c r="G24" s="32">
        <f>G13+G23</f>
        <v>32.36</v>
      </c>
      <c r="H24" s="32">
        <f>H13+H23</f>
        <v>34.11</v>
      </c>
      <c r="I24" s="32">
        <f>I13+I23</f>
        <v>114.15</v>
      </c>
      <c r="J24" s="32">
        <f>J13+J23</f>
        <v>879.08484149381957</v>
      </c>
      <c r="K24" s="32"/>
      <c r="L24" s="32">
        <f>L13+L23</f>
        <v>108.55</v>
      </c>
    </row>
    <row r="25" spans="1:12" ht="14.4" x14ac:dyDescent="0.3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>SUM(G25:G31)</f>
        <v>0</v>
      </c>
      <c r="H32" s="19">
        <f>SUM(H25:H31)</f>
        <v>0</v>
      </c>
      <c r="I32" s="19">
        <f>SUM(I25:I31)</f>
        <v>0</v>
      </c>
      <c r="J32" s="19">
        <f>SUM(J25:J31)</f>
        <v>0</v>
      </c>
      <c r="K32" s="25"/>
      <c r="L32" s="19">
        <f>SUM(L25:L31)</f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>SUM(G33:G41)</f>
        <v>0</v>
      </c>
      <c r="H42" s="19">
        <f>SUM(H33:H41)</f>
        <v>0</v>
      </c>
      <c r="I42" s="19">
        <f>SUM(I33:I41)</f>
        <v>0</v>
      </c>
      <c r="J42" s="19">
        <f>SUM(J33:J41)</f>
        <v>0</v>
      </c>
      <c r="K42" s="25"/>
      <c r="L42" s="19">
        <f>SUM(L33:L41)</f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0</v>
      </c>
      <c r="G43" s="32">
        <f>G32+G42</f>
        <v>0</v>
      </c>
      <c r="H43" s="32">
        <f>H32+H42</f>
        <v>0</v>
      </c>
      <c r="I43" s="32">
        <f>I32+I42</f>
        <v>0</v>
      </c>
      <c r="J43" s="32">
        <f>J32+J42</f>
        <v>0</v>
      </c>
      <c r="K43" s="32"/>
      <c r="L43" s="32">
        <f>L32+L42</f>
        <v>0</v>
      </c>
    </row>
    <row r="44" spans="1:12" ht="14.4" x14ac:dyDescent="0.3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>SUM(G44:G50)</f>
        <v>0</v>
      </c>
      <c r="H51" s="19">
        <f>SUM(H44:H50)</f>
        <v>0</v>
      </c>
      <c r="I51" s="19">
        <f>SUM(I44:I50)</f>
        <v>0</v>
      </c>
      <c r="J51" s="19">
        <f>SUM(J44:J50)</f>
        <v>0</v>
      </c>
      <c r="K51" s="25"/>
      <c r="L51" s="19">
        <f>SUM(L44:L50)</f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>SUM(G52:G60)</f>
        <v>0</v>
      </c>
      <c r="H61" s="19">
        <f>SUM(H52:H60)</f>
        <v>0</v>
      </c>
      <c r="I61" s="19">
        <f>SUM(I52:I60)</f>
        <v>0</v>
      </c>
      <c r="J61" s="19">
        <f>SUM(J52:J60)</f>
        <v>0</v>
      </c>
      <c r="K61" s="25"/>
      <c r="L61" s="19">
        <f>SUM(L52:L60)</f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0</v>
      </c>
      <c r="G62" s="32">
        <f>G51+G61</f>
        <v>0</v>
      </c>
      <c r="H62" s="32">
        <f>H51+H61</f>
        <v>0</v>
      </c>
      <c r="I62" s="32">
        <f>I51+I61</f>
        <v>0</v>
      </c>
      <c r="J62" s="32">
        <f>J51+J61</f>
        <v>0</v>
      </c>
      <c r="K62" s="32"/>
      <c r="L62" s="32">
        <f>L51+L61</f>
        <v>0</v>
      </c>
    </row>
    <row r="63" spans="1:12" ht="14.4" x14ac:dyDescent="0.3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>SUM(G63:G69)</f>
        <v>0</v>
      </c>
      <c r="H70" s="19">
        <f>SUM(H63:H69)</f>
        <v>0</v>
      </c>
      <c r="I70" s="19">
        <f>SUM(I63:I69)</f>
        <v>0</v>
      </c>
      <c r="J70" s="19">
        <f>SUM(J63:J69)</f>
        <v>0</v>
      </c>
      <c r="K70" s="25"/>
      <c r="L70" s="19">
        <f>SUM(L63:L69)</f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>SUM(G71:G79)</f>
        <v>0</v>
      </c>
      <c r="H80" s="19">
        <f>SUM(H71:H79)</f>
        <v>0</v>
      </c>
      <c r="I80" s="19">
        <f>SUM(I71:I79)</f>
        <v>0</v>
      </c>
      <c r="J80" s="19">
        <f>SUM(J71:J79)</f>
        <v>0</v>
      </c>
      <c r="K80" s="25"/>
      <c r="L80" s="19">
        <f>SUM(L71:L79)</f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0</v>
      </c>
      <c r="G81" s="32">
        <f>G70+G80</f>
        <v>0</v>
      </c>
      <c r="H81" s="32">
        <f>H70+H80</f>
        <v>0</v>
      </c>
      <c r="I81" s="32">
        <f>I70+I80</f>
        <v>0</v>
      </c>
      <c r="J81" s="32">
        <f>J70+J80</f>
        <v>0</v>
      </c>
      <c r="K81" s="32"/>
      <c r="L81" s="32">
        <f>L70+L80</f>
        <v>0</v>
      </c>
    </row>
    <row r="82" spans="1:12" ht="14.4" x14ac:dyDescent="0.3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>SUM(G82:G88)</f>
        <v>0</v>
      </c>
      <c r="H89" s="19">
        <f>SUM(H82:H88)</f>
        <v>0</v>
      </c>
      <c r="I89" s="19">
        <f>SUM(I82:I88)</f>
        <v>0</v>
      </c>
      <c r="J89" s="19">
        <f>SUM(J82:J88)</f>
        <v>0</v>
      </c>
      <c r="K89" s="25"/>
      <c r="L89" s="19">
        <f>SUM(L82:L88)</f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>SUM(G90:G98)</f>
        <v>0</v>
      </c>
      <c r="H99" s="19">
        <f>SUM(H90:H98)</f>
        <v>0</v>
      </c>
      <c r="I99" s="19">
        <f>SUM(I90:I98)</f>
        <v>0</v>
      </c>
      <c r="J99" s="19">
        <f>SUM(J90:J98)</f>
        <v>0</v>
      </c>
      <c r="K99" s="25"/>
      <c r="L99" s="19">
        <f>SUM(L90:L98)</f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0</v>
      </c>
      <c r="G100" s="32">
        <f>G89+G99</f>
        <v>0</v>
      </c>
      <c r="H100" s="32">
        <f>H89+H99</f>
        <v>0</v>
      </c>
      <c r="I100" s="32">
        <f>I89+I99</f>
        <v>0</v>
      </c>
      <c r="J100" s="32">
        <f>J89+J99</f>
        <v>0</v>
      </c>
      <c r="K100" s="32"/>
      <c r="L100" s="32">
        <f>L89+L99</f>
        <v>0</v>
      </c>
    </row>
    <row r="101" spans="1:12" ht="14.4" x14ac:dyDescent="0.3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>SUM(G101:G107)</f>
        <v>0</v>
      </c>
      <c r="H108" s="19">
        <f>SUM(H101:H107)</f>
        <v>0</v>
      </c>
      <c r="I108" s="19">
        <f>SUM(I101:I107)</f>
        <v>0</v>
      </c>
      <c r="J108" s="19">
        <f>SUM(J101:J107)</f>
        <v>0</v>
      </c>
      <c r="K108" s="25"/>
      <c r="L108" s="19">
        <f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>SUM(G109:G117)</f>
        <v>0</v>
      </c>
      <c r="H118" s="19">
        <f>SUM(H109:H117)</f>
        <v>0</v>
      </c>
      <c r="I118" s="19">
        <f>SUM(I109:I117)</f>
        <v>0</v>
      </c>
      <c r="J118" s="19">
        <f>SUM(J109:J117)</f>
        <v>0</v>
      </c>
      <c r="K118" s="25"/>
      <c r="L118" s="19">
        <f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0</v>
      </c>
      <c r="G119" s="32">
        <f>G108+G118</f>
        <v>0</v>
      </c>
      <c r="H119" s="32">
        <f>H108+H118</f>
        <v>0</v>
      </c>
      <c r="I119" s="32">
        <f>I108+I118</f>
        <v>0</v>
      </c>
      <c r="J119" s="32">
        <f>J108+J118</f>
        <v>0</v>
      </c>
      <c r="K119" s="32"/>
      <c r="L119" s="32">
        <f>L108+L118</f>
        <v>0</v>
      </c>
    </row>
    <row r="120" spans="1:12" ht="14.4" x14ac:dyDescent="0.3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>SUM(G120:G126)</f>
        <v>0</v>
      </c>
      <c r="H127" s="19">
        <f>SUM(H120:H126)</f>
        <v>0</v>
      </c>
      <c r="I127" s="19">
        <f>SUM(I120:I126)</f>
        <v>0</v>
      </c>
      <c r="J127" s="19">
        <f>SUM(J120:J126)</f>
        <v>0</v>
      </c>
      <c r="K127" s="25"/>
      <c r="L127" s="19">
        <f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>SUM(G128:G136)</f>
        <v>0</v>
      </c>
      <c r="H137" s="19">
        <f>SUM(H128:H136)</f>
        <v>0</v>
      </c>
      <c r="I137" s="19">
        <f>SUM(I128:I136)</f>
        <v>0</v>
      </c>
      <c r="J137" s="19">
        <f>SUM(J128:J136)</f>
        <v>0</v>
      </c>
      <c r="K137" s="25"/>
      <c r="L137" s="19">
        <f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0</v>
      </c>
      <c r="G138" s="32">
        <f>G127+G137</f>
        <v>0</v>
      </c>
      <c r="H138" s="32">
        <f>H127+H137</f>
        <v>0</v>
      </c>
      <c r="I138" s="32">
        <f>I127+I137</f>
        <v>0</v>
      </c>
      <c r="J138" s="32">
        <f>J127+J137</f>
        <v>0</v>
      </c>
      <c r="K138" s="32"/>
      <c r="L138" s="32">
        <f>L127+L137</f>
        <v>0</v>
      </c>
    </row>
    <row r="139" spans="1:12" ht="14.4" x14ac:dyDescent="0.3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>SUM(G139:G145)</f>
        <v>0</v>
      </c>
      <c r="H146" s="19">
        <f>SUM(H139:H145)</f>
        <v>0</v>
      </c>
      <c r="I146" s="19">
        <f>SUM(I139:I145)</f>
        <v>0</v>
      </c>
      <c r="J146" s="19">
        <f>SUM(J139:J145)</f>
        <v>0</v>
      </c>
      <c r="K146" s="25"/>
      <c r="L146" s="19">
        <f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>SUM(G147:G155)</f>
        <v>0</v>
      </c>
      <c r="H156" s="19">
        <f>SUM(H147:H155)</f>
        <v>0</v>
      </c>
      <c r="I156" s="19">
        <f>SUM(I147:I155)</f>
        <v>0</v>
      </c>
      <c r="J156" s="19">
        <f>SUM(J147:J155)</f>
        <v>0</v>
      </c>
      <c r="K156" s="25"/>
      <c r="L156" s="19">
        <f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0</v>
      </c>
      <c r="G157" s="32">
        <f>G146+G156</f>
        <v>0</v>
      </c>
      <c r="H157" s="32">
        <f>H146+H156</f>
        <v>0</v>
      </c>
      <c r="I157" s="32">
        <f>I146+I156</f>
        <v>0</v>
      </c>
      <c r="J157" s="32">
        <f>J146+J156</f>
        <v>0</v>
      </c>
      <c r="K157" s="32"/>
      <c r="L157" s="32">
        <f>L146+L156</f>
        <v>0</v>
      </c>
    </row>
    <row r="158" spans="1:12" ht="14.4" x14ac:dyDescent="0.3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>SUM(G158:G164)</f>
        <v>0</v>
      </c>
      <c r="H165" s="19">
        <f>SUM(H158:H164)</f>
        <v>0</v>
      </c>
      <c r="I165" s="19">
        <f>SUM(I158:I164)</f>
        <v>0</v>
      </c>
      <c r="J165" s="19">
        <f>SUM(J158:J164)</f>
        <v>0</v>
      </c>
      <c r="K165" s="25"/>
      <c r="L165" s="19">
        <f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>SUM(G166:G174)</f>
        <v>0</v>
      </c>
      <c r="H175" s="19">
        <f>SUM(H166:H174)</f>
        <v>0</v>
      </c>
      <c r="I175" s="19">
        <f>SUM(I166:I174)</f>
        <v>0</v>
      </c>
      <c r="J175" s="19">
        <f>SUM(J166:J174)</f>
        <v>0</v>
      </c>
      <c r="K175" s="25"/>
      <c r="L175" s="19">
        <f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0</v>
      </c>
      <c r="G176" s="32">
        <f>G165+G175</f>
        <v>0</v>
      </c>
      <c r="H176" s="32">
        <f>H165+H175</f>
        <v>0</v>
      </c>
      <c r="I176" s="32">
        <f>I165+I175</f>
        <v>0</v>
      </c>
      <c r="J176" s="32">
        <f>J165+J175</f>
        <v>0</v>
      </c>
      <c r="K176" s="32"/>
      <c r="L176" s="32">
        <f>L165+L175</f>
        <v>0</v>
      </c>
    </row>
    <row r="177" spans="1:12" ht="14.4" x14ac:dyDescent="0.3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>SUM(G177:G183)</f>
        <v>0</v>
      </c>
      <c r="H184" s="19">
        <f>SUM(H177:H183)</f>
        <v>0</v>
      </c>
      <c r="I184" s="19">
        <f>SUM(I177:I183)</f>
        <v>0</v>
      </c>
      <c r="J184" s="19">
        <f>SUM(J177:J183)</f>
        <v>0</v>
      </c>
      <c r="K184" s="25"/>
      <c r="L184" s="19">
        <f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>SUM(G185:G193)</f>
        <v>0</v>
      </c>
      <c r="H194" s="19">
        <f>SUM(H185:H193)</f>
        <v>0</v>
      </c>
      <c r="I194" s="19">
        <f>SUM(I185:I193)</f>
        <v>0</v>
      </c>
      <c r="J194" s="19">
        <f>SUM(J185:J193)</f>
        <v>0</v>
      </c>
      <c r="K194" s="25"/>
      <c r="L194" s="19">
        <f>SUM(L185:L193)</f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0</v>
      </c>
      <c r="G195" s="32">
        <f>G184+G194</f>
        <v>0</v>
      </c>
      <c r="H195" s="32">
        <f>H184+H194</f>
        <v>0</v>
      </c>
      <c r="I195" s="32">
        <f>I184+I194</f>
        <v>0</v>
      </c>
      <c r="J195" s="32">
        <f>J184+J194</f>
        <v>0</v>
      </c>
      <c r="K195" s="32"/>
      <c r="L195" s="32">
        <f>L184+L194</f>
        <v>0</v>
      </c>
    </row>
    <row r="196" spans="1:12" ht="13.8" thickBot="1" x14ac:dyDescent="0.3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790</v>
      </c>
      <c r="G196" s="34">
        <f>(G24+G43+G62+G81+G100+G119+G138+G157+G176+G195)/(IF(G24=0,0,1)+IF(G43=0,0,1)+IF(G62=0,0,1)+IF(G81=0,0,1)+IF(G100=0,0,1)+IF(G119=0,0,1)+IF(G138=0,0,1)+IF(G157=0,0,1)+IF(G176=0,0,1)+IF(G195=0,0,1))</f>
        <v>32.36</v>
      </c>
      <c r="H196" s="34">
        <f>(H24+H43+H62+H81+H100+H119+H138+H157+H176+H195)/(IF(H24=0,0,1)+IF(H43=0,0,1)+IF(H62=0,0,1)+IF(H81=0,0,1)+IF(H100=0,0,1)+IF(H119=0,0,1)+IF(H138=0,0,1)+IF(H157=0,0,1)+IF(H176=0,0,1)+IF(H195=0,0,1))</f>
        <v>34.11</v>
      </c>
      <c r="I196" s="34">
        <f>(I24+I43+I62+I81+I100+I119+I138+I157+I176+I195)/(IF(I24=0,0,1)+IF(I43=0,0,1)+IF(I62=0,0,1)+IF(I81=0,0,1)+IF(I100=0,0,1)+IF(I119=0,0,1)+IF(I138=0,0,1)+IF(I157=0,0,1)+IF(I176=0,0,1)+IF(I195=0,0,1))</f>
        <v>114.15</v>
      </c>
      <c r="J196" s="34">
        <f>(J24+J43+J62+J81+J100+J119+J138+J157+J176+J195)/(IF(J24=0,0,1)+IF(J43=0,0,1)+IF(J62=0,0,1)+IF(J81=0,0,1)+IF(J100=0,0,1)+IF(J119=0,0,1)+IF(J138=0,0,1)+IF(J157=0,0,1)+IF(J176=0,0,1)+IF(J195=0,0,1))</f>
        <v>879.08484149381957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108.55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2025-12-01T04:38:01Z</dcterms:modified>
</cp:coreProperties>
</file>